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6101C85C-ED82-41AC-AEA1-1D6D73DAA0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J24" i="1" l="1"/>
  <c r="H24" i="1"/>
  <c r="I24" i="1"/>
  <c r="G24" i="1"/>
  <c r="E24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<sst xmlns="http://schemas.openxmlformats.org/spreadsheetml/2006/main" count="54" uniqueCount="49">
  <si>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</si>
  <si>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</si>
  <si>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</si>
  <si>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</si>
  <si>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</si>
  <si>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</si>
  <si>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</si>
  <si>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</si>
  <si>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</si>
  <si>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</si>
  <si>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</si>
  <si>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</si>
  <si>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</si>
  <si>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</si>
  <si>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</si>
  <si>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</si>
  <si>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</si>
  <si>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</si>
  <si>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</si>
  <si>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</si>
  <si>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</si>
  <si>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</si>
  <si>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</si>
  <si>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</si>
  <si>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</si>
  <si>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 xml:space="preserve">хлеб </t>
  </si>
  <si>
    <t>доп.пит.</t>
  </si>
  <si>
    <t>сыр (порционно)</t>
  </si>
  <si>
    <t>Итого</t>
  </si>
  <si>
    <t>гарнир</t>
  </si>
  <si>
    <t>напиток</t>
  </si>
  <si>
    <t>булочное</t>
  </si>
  <si>
    <t>итого день</t>
  </si>
  <si>
    <t>каша вязкая молочная пшенная</t>
  </si>
  <si>
    <t>какао с молоком</t>
  </si>
  <si>
    <t>йогурт фруктовый</t>
  </si>
  <si>
    <t>54-6к-2020</t>
  </si>
  <si>
    <t>54-21гн-2020</t>
  </si>
  <si>
    <t>ПП</t>
  </si>
  <si>
    <t>54-1з-2020</t>
  </si>
  <si>
    <t>помидоры свежие или консервированные (порционно)</t>
  </si>
  <si>
    <t>суп из овощей со сметаной и говядиной</t>
  </si>
  <si>
    <t>бефстроганов</t>
  </si>
  <si>
    <t>макароны отварные</t>
  </si>
  <si>
    <t>напиток вишневый</t>
  </si>
  <si>
    <t>хлеб белый</t>
  </si>
  <si>
    <t>хлеб черный</t>
  </si>
  <si>
    <t>54-1г-2020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</si>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</sst>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K18" sqref="K18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" t="s">
        <v>0</v>
      </c>
      <c r="B1" s="59" t="s">
        <v>48</v>
      </c>
      <c r="C1" s="60"/>
      <c r="D1" s="61"/>
      <c r="E1" s="5" t="s">
        <v>18</v>
      </c>
      <c r="F1" s="6"/>
      <c r="G1" s="5"/>
      <c r="H1" s="5"/>
      <c r="I1" s="5" t="s">
        <v>1</v>
      </c>
      <c r="J1" s="58">
        <v>45915</v>
      </c>
    </row>
    <row r="2" spans="1:10" ht="7.5" customHeight="1" thickBot="1" x14ac:dyDescent="0.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35">
      <c r="A4" s="10" t="s">
        <v>10</v>
      </c>
      <c r="B4" s="11" t="s">
        <v>11</v>
      </c>
      <c r="C4" s="12" t="s">
        <v>36</v>
      </c>
      <c r="D4" s="13" t="s">
        <v>33</v>
      </c>
      <c r="E4" s="14">
        <v>200</v>
      </c>
      <c r="F4" s="15"/>
      <c r="G4" s="15">
        <v>173.66</v>
      </c>
      <c r="H4" s="15">
        <v>5.96</v>
      </c>
      <c r="I4" s="15">
        <v>6.26</v>
      </c>
      <c r="J4" s="16">
        <v>23.3</v>
      </c>
    </row>
    <row r="5" spans="1:10" x14ac:dyDescent="0.35">
      <c r="A5" s="17"/>
      <c r="B5" s="18" t="s">
        <v>22</v>
      </c>
      <c r="C5" s="19" t="s">
        <v>37</v>
      </c>
      <c r="D5" s="20" t="s">
        <v>34</v>
      </c>
      <c r="E5" s="21">
        <v>200</v>
      </c>
      <c r="F5" s="22"/>
      <c r="G5" s="22">
        <v>114.23</v>
      </c>
      <c r="H5" s="22">
        <v>4.62</v>
      </c>
      <c r="I5" s="22">
        <v>4.53</v>
      </c>
      <c r="J5" s="23">
        <v>13.67</v>
      </c>
    </row>
    <row r="6" spans="1:10" x14ac:dyDescent="0.35">
      <c r="A6" s="17"/>
      <c r="B6" s="18" t="s">
        <v>23</v>
      </c>
      <c r="C6" s="19" t="s">
        <v>38</v>
      </c>
      <c r="D6" s="20" t="s">
        <v>25</v>
      </c>
      <c r="E6" s="21">
        <v>30</v>
      </c>
      <c r="F6" s="22"/>
      <c r="G6" s="22">
        <v>70.319999999999993</v>
      </c>
      <c r="H6" s="22">
        <v>2.2799999999999998</v>
      </c>
      <c r="I6" s="22">
        <v>0.24</v>
      </c>
      <c r="J6" s="23">
        <v>14.76</v>
      </c>
    </row>
    <row r="7" spans="1:10" x14ac:dyDescent="0.35">
      <c r="A7" s="17"/>
      <c r="B7" s="19" t="s">
        <v>26</v>
      </c>
      <c r="C7" s="19" t="s">
        <v>39</v>
      </c>
      <c r="D7" s="20" t="s">
        <v>27</v>
      </c>
      <c r="E7" s="21">
        <v>10</v>
      </c>
      <c r="F7" s="22"/>
      <c r="G7" s="22">
        <v>35.83</v>
      </c>
      <c r="H7" s="22">
        <v>2.3199999999999998</v>
      </c>
      <c r="I7" s="22">
        <v>2.95</v>
      </c>
      <c r="J7" s="23">
        <v>0</v>
      </c>
    </row>
    <row r="8" spans="1:10" x14ac:dyDescent="0.35">
      <c r="A8" s="17"/>
      <c r="B8" s="24" t="s">
        <v>26</v>
      </c>
      <c r="C8" s="24" t="s">
        <v>38</v>
      </c>
      <c r="D8" s="25" t="s">
        <v>35</v>
      </c>
      <c r="E8" s="26">
        <v>125</v>
      </c>
      <c r="F8" s="27"/>
      <c r="G8" s="27">
        <v>72.63</v>
      </c>
      <c r="H8" s="27">
        <v>4.25</v>
      </c>
      <c r="I8" s="27">
        <v>3.13</v>
      </c>
      <c r="J8" s="28">
        <v>6.88</v>
      </c>
    </row>
    <row r="9" spans="1:10" x14ac:dyDescent="0.35">
      <c r="A9" s="5"/>
      <c r="B9" s="19"/>
      <c r="C9" s="19"/>
      <c r="D9" s="20"/>
      <c r="E9" s="26"/>
      <c r="F9" s="27"/>
      <c r="G9" s="27"/>
      <c r="H9" s="27"/>
      <c r="I9" s="27"/>
      <c r="J9" s="29"/>
    </row>
    <row r="10" spans="1:10" x14ac:dyDescent="0.35">
      <c r="A10" s="5"/>
      <c r="B10" s="19"/>
      <c r="C10" s="19"/>
      <c r="D10" s="20"/>
      <c r="E10" s="21">
        <f t="shared" ref="E10:J10" si="0">E4+E5+E6+E7+E8+E9</f>
        <v>565</v>
      </c>
      <c r="F10" s="22">
        <v>110</v>
      </c>
      <c r="G10" s="22">
        <f t="shared" si="0"/>
        <v>466.66999999999996</v>
      </c>
      <c r="H10" s="22">
        <f t="shared" si="0"/>
        <v>19.43</v>
      </c>
      <c r="I10" s="22">
        <f t="shared" si="0"/>
        <v>17.11</v>
      </c>
      <c r="J10" s="29">
        <f t="shared" si="0"/>
        <v>58.61</v>
      </c>
    </row>
    <row r="11" spans="1:10" ht="25" x14ac:dyDescent="0.35">
      <c r="A11" s="17" t="s">
        <v>12</v>
      </c>
      <c r="B11" s="30" t="s">
        <v>13</v>
      </c>
      <c r="C11" s="3">
        <v>205</v>
      </c>
      <c r="D11" s="4" t="s">
        <v>40</v>
      </c>
      <c r="E11" s="2">
        <v>60</v>
      </c>
      <c r="F11" s="31"/>
      <c r="G11" s="2">
        <v>12.84</v>
      </c>
      <c r="H11" s="2">
        <v>0.66</v>
      </c>
      <c r="I11" s="2">
        <v>0.12</v>
      </c>
      <c r="J11" s="2">
        <v>2.2799999999999998</v>
      </c>
    </row>
    <row r="12" spans="1:10" x14ac:dyDescent="0.35">
      <c r="A12" s="17"/>
      <c r="B12" s="18" t="s">
        <v>14</v>
      </c>
      <c r="C12" s="2">
        <v>116</v>
      </c>
      <c r="D12" s="1" t="s">
        <v>41</v>
      </c>
      <c r="E12" s="2">
        <v>250</v>
      </c>
      <c r="F12" s="32"/>
      <c r="G12" s="2">
        <v>139.03</v>
      </c>
      <c r="H12" s="2">
        <v>4.95</v>
      </c>
      <c r="I12" s="2">
        <v>8.6999999999999993</v>
      </c>
      <c r="J12" s="2">
        <v>10.68</v>
      </c>
    </row>
    <row r="13" spans="1:10" x14ac:dyDescent="0.35">
      <c r="A13" s="17"/>
      <c r="B13" s="33" t="s">
        <v>15</v>
      </c>
      <c r="C13" s="2">
        <v>569</v>
      </c>
      <c r="D13" s="1" t="s">
        <v>42</v>
      </c>
      <c r="E13" s="2">
        <v>90</v>
      </c>
      <c r="F13" s="34"/>
      <c r="G13" s="2">
        <v>196.18</v>
      </c>
      <c r="H13" s="2">
        <v>11.66</v>
      </c>
      <c r="I13" s="2">
        <v>14.71</v>
      </c>
      <c r="J13" s="2">
        <v>5.59</v>
      </c>
    </row>
    <row r="14" spans="1:10" x14ac:dyDescent="0.35">
      <c r="A14" s="17"/>
      <c r="B14" s="18" t="s">
        <v>29</v>
      </c>
      <c r="C14" s="2" t="s">
        <v>47</v>
      </c>
      <c r="D14" s="1" t="s">
        <v>43</v>
      </c>
      <c r="E14" s="2">
        <v>150</v>
      </c>
      <c r="F14" s="32"/>
      <c r="G14" s="2">
        <v>183.58</v>
      </c>
      <c r="H14" s="2">
        <v>5.28</v>
      </c>
      <c r="I14" s="2">
        <v>3.47</v>
      </c>
      <c r="J14" s="2">
        <v>32.770000000000003</v>
      </c>
    </row>
    <row r="15" spans="1:10" x14ac:dyDescent="0.35">
      <c r="A15" s="17"/>
      <c r="B15" s="18" t="s">
        <v>16</v>
      </c>
      <c r="C15" s="2"/>
      <c r="D15" s="1"/>
      <c r="E15" s="2"/>
      <c r="F15" s="32"/>
      <c r="G15" s="2"/>
      <c r="H15" s="2"/>
      <c r="I15" s="2"/>
      <c r="J15" s="2"/>
    </row>
    <row r="16" spans="1:10" x14ac:dyDescent="0.35">
      <c r="A16" s="17"/>
      <c r="B16" s="18" t="s">
        <v>19</v>
      </c>
      <c r="C16" s="2" t="s">
        <v>38</v>
      </c>
      <c r="D16" s="1" t="s">
        <v>45</v>
      </c>
      <c r="E16" s="2">
        <v>30</v>
      </c>
      <c r="F16" s="32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7"/>
      <c r="B17" s="35" t="s">
        <v>17</v>
      </c>
      <c r="C17" s="2" t="s">
        <v>38</v>
      </c>
      <c r="D17" s="1" t="s">
        <v>46</v>
      </c>
      <c r="E17" s="2">
        <v>45</v>
      </c>
      <c r="F17" s="31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7"/>
      <c r="B18" s="35" t="s">
        <v>30</v>
      </c>
      <c r="C18" s="2">
        <v>957</v>
      </c>
      <c r="D18" s="1" t="s">
        <v>44</v>
      </c>
      <c r="E18" s="2">
        <v>200</v>
      </c>
      <c r="F18" s="32"/>
      <c r="G18" s="2">
        <v>43.15</v>
      </c>
      <c r="H18" s="2">
        <v>0</v>
      </c>
      <c r="I18" s="2">
        <v>0</v>
      </c>
      <c r="J18" s="2">
        <v>10.79</v>
      </c>
    </row>
    <row r="19" spans="1:10" x14ac:dyDescent="0.35">
      <c r="A19" s="17"/>
      <c r="B19" s="24"/>
      <c r="C19" s="36"/>
      <c r="D19" s="37"/>
      <c r="E19" s="38"/>
      <c r="F19" s="31"/>
      <c r="G19" s="31"/>
      <c r="H19" s="31"/>
      <c r="I19" s="39"/>
      <c r="J19" s="40"/>
    </row>
    <row r="20" spans="1:10" ht="15" thickBot="1" x14ac:dyDescent="0.4">
      <c r="A20" s="41"/>
      <c r="B20" s="42"/>
      <c r="C20" s="42"/>
      <c r="D20" s="43"/>
      <c r="E20" s="44">
        <f>E11+E12+E13+E14+E15+E16+E17+E18</f>
        <v>825</v>
      </c>
      <c r="F20" s="45">
        <v>126</v>
      </c>
      <c r="G20" s="45">
        <f t="shared" ref="G20:J20" si="1">G11+G12+G13+G14+G15+G16+G17+G18</f>
        <v>721.96</v>
      </c>
      <c r="H20" s="45">
        <f t="shared" si="1"/>
        <v>27.8</v>
      </c>
      <c r="I20" s="45">
        <f t="shared" si="1"/>
        <v>27.779999999999998</v>
      </c>
      <c r="J20" s="45">
        <f t="shared" si="1"/>
        <v>91.9</v>
      </c>
    </row>
    <row r="21" spans="1:10" x14ac:dyDescent="0.35">
      <c r="A21" s="46" t="s">
        <v>24</v>
      </c>
      <c r="B21" s="47" t="s">
        <v>31</v>
      </c>
      <c r="C21" s="48"/>
      <c r="D21" s="49"/>
      <c r="E21" s="14"/>
      <c r="F21" s="15"/>
      <c r="G21" s="15"/>
      <c r="H21" s="15"/>
      <c r="I21" s="15"/>
      <c r="J21" s="16"/>
    </row>
    <row r="22" spans="1:10" x14ac:dyDescent="0.35">
      <c r="A22" s="17"/>
      <c r="B22" s="18" t="s">
        <v>30</v>
      </c>
      <c r="C22" s="50"/>
      <c r="D22" s="37"/>
      <c r="E22" s="51"/>
      <c r="F22" s="52"/>
      <c r="G22" s="52"/>
      <c r="H22" s="52"/>
      <c r="I22" s="52"/>
      <c r="J22" s="53"/>
    </row>
    <row r="23" spans="1:10" x14ac:dyDescent="0.35">
      <c r="A23" s="17"/>
      <c r="B23" s="24" t="s">
        <v>28</v>
      </c>
      <c r="C23" s="24"/>
      <c r="D23" s="25"/>
      <c r="E23" s="54"/>
      <c r="F23" s="55"/>
      <c r="G23" s="55"/>
      <c r="H23" s="55"/>
      <c r="I23" s="55"/>
      <c r="J23" s="56"/>
    </row>
    <row r="24" spans="1:10" ht="15" thickBot="1" x14ac:dyDescent="0.4">
      <c r="A24" s="41"/>
      <c r="B24" s="42" t="s">
        <v>32</v>
      </c>
      <c r="C24" s="42"/>
      <c r="D24" s="43"/>
      <c r="E24" s="44">
        <f>E10+E20+E23</f>
        <v>1390</v>
      </c>
      <c r="F24" s="57">
        <f>F10+F20+F23</f>
        <v>236</v>
      </c>
      <c r="G24" s="57">
        <f>G10+G20+G23</f>
        <v>1188.6300000000001</v>
      </c>
      <c r="H24" s="57">
        <f>H10+H20+H23</f>
        <v>47.230000000000004</v>
      </c>
      <c r="I24" s="57">
        <f>I10+I20+I23</f>
        <v>44.89</v>
      </c>
      <c r="J24" s="57">
        <f>J10+J20+J23</f>
        <v>150.51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2025-09-15T07:38:05Z</dcterms:modified>
</cp:coreProperties>
</file>